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nas\PdR\GENERALE\164_RESTART\014_ricognizione INTERVENTI SVILUPPO\002_avviso sul SITO ALL\"/>
    </mc:Choice>
  </mc:AlternateContent>
  <bookViews>
    <workbookView xWindow="0" yWindow="0" windowWidth="28800" windowHeight="9735" firstSheet="1" activeTab="1"/>
  </bookViews>
  <sheets>
    <sheet name="Priorita' Restart" sheetId="2" state="hidden" r:id="rId1"/>
    <sheet name="Scheda progetto" sheetId="3" r:id="rId2"/>
  </sheets>
  <externalReferences>
    <externalReference r:id="rId3"/>
  </externalReferences>
  <definedNames>
    <definedName name="A.">'Priorita'' Restart'!$A$3:$A$7</definedName>
    <definedName name="Ambiti">'[1]Priorita'' Restart'!$A$20:$A$25</definedName>
    <definedName name="B.">'Priorita'' Restart'!$B$3:$B$7</definedName>
    <definedName name="C.">'Priorita'' Restart'!$C$3:$C$4</definedName>
    <definedName name="D.">'Priorita'' Restart'!$D$3:$D$7</definedName>
    <definedName name="E.">'Priorita'' Restart'!$E$3:$E$7</definedName>
    <definedName name="F.">'Priorita'' Restart'!$F$3:$F$4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4" i="3" l="1"/>
</calcChain>
</file>

<file path=xl/sharedStrings.xml><?xml version="1.0" encoding="utf-8"?>
<sst xmlns="http://schemas.openxmlformats.org/spreadsheetml/2006/main" count="124" uniqueCount="124">
  <si>
    <t>STATO DI AVANZAMENTO</t>
  </si>
  <si>
    <t>A – SISTEMA IMPRENDITORIALE E PRODUTTIVO</t>
  </si>
  <si>
    <t>B – TURISMO ED AMBIENTE</t>
  </si>
  <si>
    <t>C – CULTURA</t>
  </si>
  <si>
    <t>D – ALTA FORMAZIONE</t>
  </si>
  <si>
    <t>E – RICERCA ED INNOVAZIONE TECNOLOGICA</t>
  </si>
  <si>
    <t>F – AGENDA DIGITALE</t>
  </si>
  <si>
    <t>AMBITO DI INTERVENTO</t>
  </si>
  <si>
    <t>IMPORTO TOTALE</t>
  </si>
  <si>
    <t>Rivitalizzazione centri storici e incentivi al rientro delle attività economiche nei borghi ("FARE CENTRO")</t>
  </si>
  <si>
    <t>Rafforzamento e sviluppo del sistema industriale</t>
  </si>
  <si>
    <t>Comune di Pizzoli - Urbanizzazione delle aree produttive in località "Fontanelle/Capaturo"</t>
  </si>
  <si>
    <t>Azione di sostegno per l'accesso al credito delle imprese</t>
  </si>
  <si>
    <t>Valorizzazione delle risorse del cratere aquilano per lo sviluppo dell'attrattività turistica</t>
  </si>
  <si>
    <t>Ciclovia L'Aquila - Capitignano</t>
  </si>
  <si>
    <t>Sviluppo delle potenzialità culturali per l'attrattività turistica del cratere (Bandi cultura)</t>
  </si>
  <si>
    <t>Scuola internazionale per il potenziamento del curricolo in ambito linguistico e scientifico</t>
  </si>
  <si>
    <t>Wayne in Abruzzo</t>
  </si>
  <si>
    <t xml:space="preserve"> Eagle's Wings around the world</t>
  </si>
  <si>
    <t>Potenziamento del curricolo in ambito linguistico e scientifico</t>
  </si>
  <si>
    <t>PRIORITA'/AMBITO TEMATICO RESTART</t>
  </si>
  <si>
    <t>INTERVENTO RESTART</t>
  </si>
  <si>
    <t>PARTNERS PUBBLICI</t>
  </si>
  <si>
    <t>PARTNERS PRIVATI</t>
  </si>
  <si>
    <t>AZIONI DEL PROGETTO</t>
  </si>
  <si>
    <t>IMPORTO</t>
  </si>
  <si>
    <t>TOTALE</t>
  </si>
  <si>
    <t>SOGGETTO PROPONENTE</t>
  </si>
  <si>
    <t>LINKS A SITI WEB:</t>
  </si>
  <si>
    <t>IMMAGINE 1</t>
  </si>
  <si>
    <t>IMMAGINE 2</t>
  </si>
  <si>
    <t>Breve descrizione del progetto</t>
  </si>
  <si>
    <t>TITOLO PROGETTO</t>
  </si>
  <si>
    <t>LOCALIZZAZIONE</t>
  </si>
  <si>
    <t>PARTNERS</t>
  </si>
  <si>
    <t>DELIBERA CIPE N.49/2016</t>
  </si>
  <si>
    <t xml:space="preserve">PROGRAMMA RESTART                                                                                               </t>
  </si>
  <si>
    <t>Lì _________________, __ /__ /_____</t>
  </si>
  <si>
    <t>SOGGETTO CAPOFILA 
(se diverso)</t>
  </si>
  <si>
    <t>TITOLO E LOGO PROGETTO</t>
  </si>
  <si>
    <t>Ufficio Speciale per la Ricostruzione dei Comuni del Cratere</t>
  </si>
  <si>
    <t>Sostegno a comparti industriali caratterizzati da un elevato livello di innovazione e buon potenziale di crescita e di impatto sullo sviluppo del territorio (Asse I-a)</t>
  </si>
  <si>
    <t>Valorizzazione delle produzioni agroalimentari tipiche di eccellenza anche attraverso interventi volti ad accrescere la visibilità e riconoscibilità di tali produzioni nei mercati di riferimento (Asse II – c)</t>
  </si>
  <si>
    <t>Rilancio e potenziamento del Polo di attrazione turistica del Gran Sasso con l’obiettivo di aumentare i flussi turistici sia estivi che invernali (Asse II – d)</t>
  </si>
  <si>
    <t>Nuovi investimenti per la valorizzazione turistica del patrimonio naturale, storico e culturale, la creazione di microsistemi turistici integrati con accoglienza diffusa e di progetti innovativi finalizzati alla commercializzazione dell’offerta turistica (Asse II -b)</t>
  </si>
  <si>
    <t>Piano di interventi per la promozione e valorizzazione del patrimonio artistico e culturale del cratere abruzzese (Asse II – d)</t>
  </si>
  <si>
    <t>Progetti per la nascita e lo sviluppo di nuove imprese innovative e di spin off della ricerca prioritariamente collegati alla realizzazione di infrastrutture innovative e servizi per le smartcities (Asse II – a)</t>
  </si>
  <si>
    <t>Infrastrutturazione di una rete ottica metropolitana a banda ultralarga e per le attività di ricerca nell’ambito delle reti ottiche, dell’edilizia e del restauro, delle tecniche di recupero edilizio (Asse II – e)</t>
  </si>
  <si>
    <t>SISTEMA IMPRENDITORIALE E PRODUTTIVO</t>
  </si>
  <si>
    <t>A.</t>
  </si>
  <si>
    <t>TURISMO ED AMBIENTE</t>
  </si>
  <si>
    <t>B.</t>
  </si>
  <si>
    <t>CULTURA</t>
  </si>
  <si>
    <t>C.</t>
  </si>
  <si>
    <t>ALTA FORMAZIONE</t>
  </si>
  <si>
    <t>D.</t>
  </si>
  <si>
    <t>RICERCA ED INNOVAZIONE TECNOLOGICA</t>
  </si>
  <si>
    <t>E.</t>
  </si>
  <si>
    <t>AGENDA DIGITALE</t>
  </si>
  <si>
    <t>F.</t>
  </si>
  <si>
    <t>Dark side 20k</t>
  </si>
  <si>
    <t>Centre of excellence (EX) su veicolo connesso, geolocalizzato e cybersicuro (EX-EMERGE)</t>
  </si>
  <si>
    <t>Center for Urban Informatics and Modeling (GSSI-CUIM)</t>
  </si>
  <si>
    <t>Mobilità elettrica per la rete viaria di prossimità dei centri storici di L'Aquila</t>
  </si>
  <si>
    <t>progetti per la ricerca industriale e prevalente sviluppo sperimentale (Asse  I-b)</t>
  </si>
  <si>
    <t>BARETE</t>
  </si>
  <si>
    <t>CAGNANO AMITERNO</t>
  </si>
  <si>
    <t>CAMPOTOSTO</t>
  </si>
  <si>
    <t>CAPITIGNANO</t>
  </si>
  <si>
    <t>MONTEREALE</t>
  </si>
  <si>
    <t>PIZZOLI</t>
  </si>
  <si>
    <t xml:space="preserve">SCOPPITO          </t>
  </si>
  <si>
    <t xml:space="preserve">TORNIMPARTE          </t>
  </si>
  <si>
    <t xml:space="preserve">ARSITA          </t>
  </si>
  <si>
    <t xml:space="preserve">CASTELLI          </t>
  </si>
  <si>
    <t xml:space="preserve">COLLEDARA          </t>
  </si>
  <si>
    <t>FANO ADRIANO</t>
  </si>
  <si>
    <t xml:space="preserve">MONTORIO AL VOMANO          </t>
  </si>
  <si>
    <t xml:space="preserve">PENNA SANT'ANDREA          </t>
  </si>
  <si>
    <t xml:space="preserve">PIETRACAMELA          </t>
  </si>
  <si>
    <t xml:space="preserve">TOSSICIA          </t>
  </si>
  <si>
    <t>CARAPELLE CALVISIO</t>
  </si>
  <si>
    <t>CASTEL DEL MONTE</t>
  </si>
  <si>
    <t>CASTELVECCHIO CALVISIO</t>
  </si>
  <si>
    <t xml:space="preserve">SANTO STEFANO DI SESSANIO          </t>
  </si>
  <si>
    <t xml:space="preserve">VILLA SANTA LUCIA DEGLI ABRUZZI  </t>
  </si>
  <si>
    <t xml:space="preserve">BRITTOLI          </t>
  </si>
  <si>
    <t xml:space="preserve">BUSSI SUL TIRINO          </t>
  </si>
  <si>
    <t>CAPESTRANO</t>
  </si>
  <si>
    <t xml:space="preserve">CIVITELLA CASANOVA          </t>
  </si>
  <si>
    <t xml:space="preserve">CUGNOLI          </t>
  </si>
  <si>
    <t xml:space="preserve">MONTEBELLO DI BERTONA          </t>
  </si>
  <si>
    <t>OFENA</t>
  </si>
  <si>
    <t xml:space="preserve">POPOLI          </t>
  </si>
  <si>
    <t xml:space="preserve">TORRE DE' PASSERI          </t>
  </si>
  <si>
    <t>CAPORCIANO</t>
  </si>
  <si>
    <t>NAVELLI</t>
  </si>
  <si>
    <t>PRATA D'ANSIDONIA</t>
  </si>
  <si>
    <t xml:space="preserve">SAN PIO DELLE CAMERE          </t>
  </si>
  <si>
    <t>BUGNARA</t>
  </si>
  <si>
    <t>CASTEL DI IERI</t>
  </si>
  <si>
    <t>CASTELVECCHIO SUBEQUO</t>
  </si>
  <si>
    <t>COCULLO</t>
  </si>
  <si>
    <t>COLLARMELE</t>
  </si>
  <si>
    <t>GAGLIANO ATERNO</t>
  </si>
  <si>
    <t xml:space="preserve">GORIANO SICOLI </t>
  </si>
  <si>
    <t>ACCIANO</t>
  </si>
  <si>
    <t>BARISCIANO</t>
  </si>
  <si>
    <t>FAGNANO ALTO</t>
  </si>
  <si>
    <t>FONTECCHIO</t>
  </si>
  <si>
    <t>FOSSA</t>
  </si>
  <si>
    <t>OCRE</t>
  </si>
  <si>
    <t xml:space="preserve">POGGIO PICENZE </t>
  </si>
  <si>
    <t xml:space="preserve">SAN DEMETRIO NE' VESTINI          </t>
  </si>
  <si>
    <t xml:space="preserve">SANT'EUSANIO FORCONESE          </t>
  </si>
  <si>
    <t xml:space="preserve">TIONE DEGLI ABRUZZI          </t>
  </si>
  <si>
    <t xml:space="preserve">VILLA SANT'ANGELO          </t>
  </si>
  <si>
    <t xml:space="preserve">LUCOLI </t>
  </si>
  <si>
    <t>OVINDOLI</t>
  </si>
  <si>
    <t xml:space="preserve">ROCCA DI CAMBIO          </t>
  </si>
  <si>
    <t xml:space="preserve">ROCCA DI MEZZO          </t>
  </si>
  <si>
    <t>Anello ottico rete PA</t>
  </si>
  <si>
    <r>
      <t xml:space="preserve">LOCALIZZAZIONE: </t>
    </r>
    <r>
      <rPr>
        <sz val="10"/>
        <color theme="1"/>
        <rFont val="Calibri"/>
        <family val="2"/>
      </rPr>
      <t>Comune di</t>
    </r>
    <r>
      <rPr>
        <b/>
        <sz val="10"/>
        <color theme="1"/>
        <rFont val="Calibri"/>
        <family val="2"/>
      </rPr>
      <t xml:space="preserve"> _____________________________________, </t>
    </r>
    <r>
      <rPr>
        <sz val="10"/>
        <color theme="1"/>
        <rFont val="Calibri"/>
        <family val="2"/>
      </rPr>
      <t>Località _______________________________</t>
    </r>
  </si>
  <si>
    <t>Progetto finanziato dal bando/avviso: 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</si>
</sst>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  <font>
      <b/>
      <sz val="8"/>
      <color theme="1"/>
      <name val="Calibri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hidden="1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" fillId="0" borderId="6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 wrapText="1" indent="9"/>
      <protection hidden="1"/>
    </xf>
    <xf numFmtId="0" fontId="4" fillId="0" borderId="0" xfId="0" applyFont="1" applyAlignment="1" applyProtection="1">
      <alignment horizontal="left" vertical="center" wrapText="1" indent="9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 wrapText="1" indent="7"/>
      <protection hidden="1"/>
    </xf>
    <xf numFmtId="0" fontId="6" fillId="0" borderId="0" xfId="0" applyFont="1" applyAlignment="1" applyProtection="1">
      <alignment horizontal="left" vertical="center" wrapText="1" indent="7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171348</xdr:colOff>
      <xdr:row>0</xdr:row>
      <xdr:rowOff>81532</xdr:rowOff>
    </xdr:from>
    <xdr:to>
      <xdr:col>5</xdr:col>
      <xdr:colOff>276063</xdr:colOff>
      <xdr:row>3</xdr:row>
      <xdr:rowOff>119988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723" y="81532"/>
          <a:ext cx="759559" cy="609956"/>
        </a:xfrm>
        <a:prstGeom prst="rect">
          <a:avLst/>
        </a:prstGeom>
      </xdr:spPr>
    </xdr:pic>
    <xdr:clientData/>
  </xdr:twoCellAnchor>
  <xdr:twoCellAnchor editAs="oneCell">
    <xdr:from>
      <xdr:col>0</xdr:col>
      <xdr:colOff>32148</xdr:colOff>
      <xdr:row>0</xdr:row>
      <xdr:rowOff>80963</xdr:rowOff>
    </xdr:from>
    <xdr:to>
      <xdr:col>1</xdr:col>
      <xdr:colOff>326726</xdr:colOff>
      <xdr:row>3</xdr:row>
      <xdr:rowOff>110479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EA9A07D8-0B70-4C27-81E7-73E1502B5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8" y="80963"/>
          <a:ext cx="616047" cy="601016"/>
        </a:xfrm>
        <a:prstGeom prst="rect">
          <a:avLst/>
        </a:prstGeom>
      </xdr:spPr>
    </xdr:pic>
    <xdr:clientData/>
  </xdr:twoCellAnchor>
  <xdr:twoCellAnchor>
    <xdr:from>
      <xdr:col>0</xdr:col>
      <xdr:colOff>76198</xdr:colOff>
      <xdr:row>8</xdr:row>
      <xdr:rowOff>48387</xdr:rowOff>
    </xdr:from>
    <xdr:to>
      <xdr:col>1</xdr:col>
      <xdr:colOff>223629</xdr:colOff>
      <xdr:row>10</xdr:row>
      <xdr:rowOff>133349</xdr:rowOff>
    </xdr:to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xmlns="" id="{DCD324F4-D4C8-40CC-8662-3F988D523DDE}"/>
            </a:ext>
          </a:extLst>
        </xdr:cNvPr>
        <xdr:cNvSpPr/>
      </xdr:nvSpPr>
      <xdr:spPr>
        <a:xfrm>
          <a:off x="76198" y="1771170"/>
          <a:ext cx="470453" cy="46596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ValorizzazioneCS\002_Scheda%20ricognizione%20RESTART\002_versione%20002\Ricognizione%20progetti%20RESTART_pro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ita' Restart"/>
      <sheetName val="Scheda progetto Originale"/>
      <sheetName val="Riepilogo progetti"/>
    </sheetNames>
    <sheetDataSet>
      <sheetData sheetId="0">
        <row r="20">
          <cell r="A20" t="str">
            <v>SISTEMA IMPRENDITORIALE E PRODUTTIVO</v>
          </cell>
        </row>
        <row r="21">
          <cell r="A21" t="str">
            <v>TURISMO ED AMBIENTE</v>
          </cell>
        </row>
        <row r="22">
          <cell r="A22" t="str">
            <v>CULTURA</v>
          </cell>
        </row>
        <row r="23">
          <cell r="A23" t="str">
            <v>ALTA FORMAZIONE</v>
          </cell>
        </row>
        <row r="24">
          <cell r="A24" t="str">
            <v>RICERCA ED INNOVAZIONE TECNOLOGICA</v>
          </cell>
        </row>
        <row r="25">
          <cell r="A25" t="str">
            <v>AGENDA DIGITALE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67"/>
  <sheetViews>
    <sheetView zoomScale="55" zoomScaleNormal="55" workbookViewId="0">
      <selection activeCell="L5" sqref="L5"/>
    </sheetView>
  </sheetViews>
  <sheetFormatPr defaultRowHeight="15" x14ac:dyDescent="0.25"/>
  <cols>
    <col min="1" max="6" width="50.7109375" customWidth="1"/>
    <col min="9" max="9" width="39.5703125" customWidth="1"/>
  </cols>
  <sheetData>
    <row r="1" spans="1:9" x14ac:dyDescent="0.25">
      <c r="A1" s="17" t="s">
        <v>7</v>
      </c>
      <c r="B1" s="18"/>
      <c r="C1" s="18"/>
      <c r="D1" s="18"/>
      <c r="E1" s="18"/>
      <c r="F1" s="19"/>
    </row>
    <row r="2" spans="1:9" ht="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9" ht="75" customHeight="1" x14ac:dyDescent="0.25">
      <c r="A3" s="6" t="s">
        <v>9</v>
      </c>
      <c r="B3" s="6" t="s">
        <v>13</v>
      </c>
      <c r="C3" s="6" t="s">
        <v>15</v>
      </c>
      <c r="D3" s="6" t="s">
        <v>16</v>
      </c>
      <c r="E3" s="6" t="s">
        <v>60</v>
      </c>
      <c r="F3" s="6" t="s">
        <v>121</v>
      </c>
    </row>
    <row r="4" spans="1:9" ht="75" customHeight="1" x14ac:dyDescent="0.25">
      <c r="A4" s="6" t="s">
        <v>10</v>
      </c>
      <c r="B4" s="6" t="s">
        <v>14</v>
      </c>
      <c r="C4" s="6" t="s">
        <v>45</v>
      </c>
      <c r="D4" s="6" t="s">
        <v>17</v>
      </c>
      <c r="E4" s="6" t="s">
        <v>61</v>
      </c>
      <c r="F4" s="8" t="s">
        <v>47</v>
      </c>
    </row>
    <row r="5" spans="1:9" ht="75" customHeight="1" x14ac:dyDescent="0.25">
      <c r="A5" s="6" t="s">
        <v>11</v>
      </c>
      <c r="B5" s="6" t="s">
        <v>42</v>
      </c>
      <c r="C5" s="6"/>
      <c r="D5" s="6" t="s">
        <v>18</v>
      </c>
      <c r="E5" s="6" t="s">
        <v>62</v>
      </c>
      <c r="F5" s="8"/>
    </row>
    <row r="6" spans="1:9" ht="75" customHeight="1" x14ac:dyDescent="0.25">
      <c r="A6" s="6" t="s">
        <v>12</v>
      </c>
      <c r="B6" s="6" t="s">
        <v>43</v>
      </c>
      <c r="C6" s="6"/>
      <c r="D6" s="6" t="s">
        <v>19</v>
      </c>
      <c r="E6" s="6" t="s">
        <v>63</v>
      </c>
      <c r="F6" s="6"/>
    </row>
    <row r="7" spans="1:9" ht="75" customHeight="1" x14ac:dyDescent="0.25">
      <c r="A7" s="6" t="s">
        <v>41</v>
      </c>
      <c r="B7" s="6" t="s">
        <v>44</v>
      </c>
      <c r="C7" s="6"/>
      <c r="D7" s="6" t="s">
        <v>46</v>
      </c>
      <c r="E7" s="6" t="s">
        <v>64</v>
      </c>
      <c r="F7" s="6"/>
    </row>
    <row r="8" spans="1:9" x14ac:dyDescent="0.25">
      <c r="A8" s="4"/>
      <c r="B8" s="3"/>
    </row>
    <row r="9" spans="1:9" x14ac:dyDescent="0.25">
      <c r="A9" s="4"/>
      <c r="B9" s="3"/>
    </row>
    <row r="10" spans="1:9" ht="15" customHeight="1" x14ac:dyDescent="0.25">
      <c r="A10" s="4"/>
      <c r="B10" s="3"/>
    </row>
    <row r="11" spans="1:9" x14ac:dyDescent="0.25">
      <c r="A11" s="4"/>
      <c r="B11" s="3"/>
      <c r="I11" s="10"/>
    </row>
    <row r="12" spans="1:9" x14ac:dyDescent="0.25">
      <c r="A12" s="3"/>
      <c r="B12" s="3"/>
      <c r="I12" s="11" t="s">
        <v>106</v>
      </c>
    </row>
    <row r="13" spans="1:9" x14ac:dyDescent="0.25">
      <c r="A13" s="6" t="s">
        <v>48</v>
      </c>
      <c r="B13" s="7" t="s">
        <v>49</v>
      </c>
      <c r="I13" s="10" t="s">
        <v>73</v>
      </c>
    </row>
    <row r="14" spans="1:9" x14ac:dyDescent="0.25">
      <c r="A14" s="6" t="s">
        <v>50</v>
      </c>
      <c r="B14" s="7" t="s">
        <v>51</v>
      </c>
      <c r="I14" s="11" t="s">
        <v>65</v>
      </c>
    </row>
    <row r="15" spans="1:9" x14ac:dyDescent="0.25">
      <c r="A15" s="6" t="s">
        <v>52</v>
      </c>
      <c r="B15" s="7" t="s">
        <v>53</v>
      </c>
      <c r="I15" s="11" t="s">
        <v>107</v>
      </c>
    </row>
    <row r="16" spans="1:9" x14ac:dyDescent="0.25">
      <c r="A16" s="6" t="s">
        <v>54</v>
      </c>
      <c r="B16" s="7" t="s">
        <v>55</v>
      </c>
      <c r="I16" s="11" t="s">
        <v>86</v>
      </c>
    </row>
    <row r="17" spans="1:9" ht="15" customHeight="1" x14ac:dyDescent="0.25">
      <c r="A17" s="8" t="s">
        <v>56</v>
      </c>
      <c r="B17" s="7" t="s">
        <v>57</v>
      </c>
      <c r="I17" s="11" t="s">
        <v>99</v>
      </c>
    </row>
    <row r="18" spans="1:9" x14ac:dyDescent="0.25">
      <c r="A18" s="9" t="s">
        <v>58</v>
      </c>
      <c r="B18" s="7" t="s">
        <v>59</v>
      </c>
      <c r="I18" s="11" t="s">
        <v>87</v>
      </c>
    </row>
    <row r="19" spans="1:9" x14ac:dyDescent="0.25">
      <c r="I19" s="10" t="s">
        <v>66</v>
      </c>
    </row>
    <row r="20" spans="1:9" x14ac:dyDescent="0.25">
      <c r="I20" s="10" t="s">
        <v>67</v>
      </c>
    </row>
    <row r="21" spans="1:9" x14ac:dyDescent="0.25">
      <c r="I21" s="10" t="s">
        <v>88</v>
      </c>
    </row>
    <row r="22" spans="1:9" x14ac:dyDescent="0.25">
      <c r="I22" s="10" t="s">
        <v>68</v>
      </c>
    </row>
    <row r="23" spans="1:9" x14ac:dyDescent="0.25">
      <c r="I23" s="11" t="s">
        <v>95</v>
      </c>
    </row>
    <row r="24" spans="1:9" x14ac:dyDescent="0.25">
      <c r="I24" s="10" t="s">
        <v>81</v>
      </c>
    </row>
    <row r="25" spans="1:9" x14ac:dyDescent="0.25">
      <c r="I25" s="11" t="s">
        <v>82</v>
      </c>
    </row>
    <row r="26" spans="1:9" x14ac:dyDescent="0.25">
      <c r="I26" s="10" t="s">
        <v>100</v>
      </c>
    </row>
    <row r="27" spans="1:9" x14ac:dyDescent="0.25">
      <c r="I27" s="10" t="s">
        <v>74</v>
      </c>
    </row>
    <row r="28" spans="1:9" x14ac:dyDescent="0.25">
      <c r="I28" s="11" t="s">
        <v>83</v>
      </c>
    </row>
    <row r="29" spans="1:9" x14ac:dyDescent="0.25">
      <c r="I29" s="10" t="s">
        <v>101</v>
      </c>
    </row>
    <row r="30" spans="1:9" x14ac:dyDescent="0.25">
      <c r="I30" s="11" t="s">
        <v>89</v>
      </c>
    </row>
    <row r="31" spans="1:9" x14ac:dyDescent="0.25">
      <c r="I31" s="10" t="s">
        <v>102</v>
      </c>
    </row>
    <row r="32" spans="1:9" x14ac:dyDescent="0.25">
      <c r="I32" s="11" t="s">
        <v>103</v>
      </c>
    </row>
    <row r="33" spans="9:9" x14ac:dyDescent="0.25">
      <c r="I33" s="10" t="s">
        <v>75</v>
      </c>
    </row>
    <row r="34" spans="9:9" x14ac:dyDescent="0.25">
      <c r="I34" s="11" t="s">
        <v>90</v>
      </c>
    </row>
    <row r="35" spans="9:9" x14ac:dyDescent="0.25">
      <c r="I35" s="10" t="s">
        <v>108</v>
      </c>
    </row>
    <row r="36" spans="9:9" x14ac:dyDescent="0.25">
      <c r="I36" s="10" t="s">
        <v>76</v>
      </c>
    </row>
    <row r="37" spans="9:9" x14ac:dyDescent="0.25">
      <c r="I37" s="10" t="s">
        <v>109</v>
      </c>
    </row>
    <row r="38" spans="9:9" x14ac:dyDescent="0.25">
      <c r="I38" s="11" t="s">
        <v>110</v>
      </c>
    </row>
    <row r="39" spans="9:9" x14ac:dyDescent="0.25">
      <c r="I39" s="10" t="s">
        <v>104</v>
      </c>
    </row>
    <row r="40" spans="9:9" x14ac:dyDescent="0.25">
      <c r="I40" s="11" t="s">
        <v>105</v>
      </c>
    </row>
    <row r="41" spans="9:9" x14ac:dyDescent="0.25">
      <c r="I41" s="11" t="s">
        <v>117</v>
      </c>
    </row>
    <row r="42" spans="9:9" x14ac:dyDescent="0.25">
      <c r="I42" s="11" t="s">
        <v>91</v>
      </c>
    </row>
    <row r="43" spans="9:9" x14ac:dyDescent="0.25">
      <c r="I43" s="10" t="s">
        <v>69</v>
      </c>
    </row>
    <row r="44" spans="9:9" x14ac:dyDescent="0.25">
      <c r="I44" s="10" t="s">
        <v>77</v>
      </c>
    </row>
    <row r="45" spans="9:9" x14ac:dyDescent="0.25">
      <c r="I45" s="11" t="s">
        <v>96</v>
      </c>
    </row>
    <row r="46" spans="9:9" x14ac:dyDescent="0.25">
      <c r="I46" s="11" t="s">
        <v>111</v>
      </c>
    </row>
    <row r="47" spans="9:9" x14ac:dyDescent="0.25">
      <c r="I47" s="11" t="s">
        <v>92</v>
      </c>
    </row>
    <row r="48" spans="9:9" x14ac:dyDescent="0.25">
      <c r="I48" s="11" t="s">
        <v>118</v>
      </c>
    </row>
    <row r="49" spans="9:9" x14ac:dyDescent="0.25">
      <c r="I49" s="10" t="s">
        <v>78</v>
      </c>
    </row>
    <row r="50" spans="9:9" x14ac:dyDescent="0.25">
      <c r="I50" s="10" t="s">
        <v>79</v>
      </c>
    </row>
    <row r="51" spans="9:9" x14ac:dyDescent="0.25">
      <c r="I51" s="10" t="s">
        <v>70</v>
      </c>
    </row>
    <row r="52" spans="9:9" x14ac:dyDescent="0.25">
      <c r="I52" s="11" t="s">
        <v>112</v>
      </c>
    </row>
    <row r="53" spans="9:9" x14ac:dyDescent="0.25">
      <c r="I53" s="11" t="s">
        <v>93</v>
      </c>
    </row>
    <row r="54" spans="9:9" x14ac:dyDescent="0.25">
      <c r="I54" s="10" t="s">
        <v>97</v>
      </c>
    </row>
    <row r="55" spans="9:9" x14ac:dyDescent="0.25">
      <c r="I55" s="11" t="s">
        <v>119</v>
      </c>
    </row>
    <row r="56" spans="9:9" x14ac:dyDescent="0.25">
      <c r="I56" s="11" t="s">
        <v>120</v>
      </c>
    </row>
    <row r="57" spans="9:9" x14ac:dyDescent="0.25">
      <c r="I57" s="10" t="s">
        <v>113</v>
      </c>
    </row>
    <row r="58" spans="9:9" x14ac:dyDescent="0.25">
      <c r="I58" s="11" t="s">
        <v>98</v>
      </c>
    </row>
    <row r="59" spans="9:9" x14ac:dyDescent="0.25">
      <c r="I59" s="11" t="s">
        <v>114</v>
      </c>
    </row>
    <row r="60" spans="9:9" x14ac:dyDescent="0.25">
      <c r="I60" s="11" t="s">
        <v>84</v>
      </c>
    </row>
    <row r="61" spans="9:9" x14ac:dyDescent="0.25">
      <c r="I61" s="10" t="s">
        <v>71</v>
      </c>
    </row>
    <row r="62" spans="9:9" x14ac:dyDescent="0.25">
      <c r="I62" s="10" t="s">
        <v>115</v>
      </c>
    </row>
    <row r="63" spans="9:9" x14ac:dyDescent="0.25">
      <c r="I63" s="10" t="s">
        <v>72</v>
      </c>
    </row>
    <row r="64" spans="9:9" x14ac:dyDescent="0.25">
      <c r="I64" s="10" t="s">
        <v>94</v>
      </c>
    </row>
    <row r="65" spans="9:9" x14ac:dyDescent="0.25">
      <c r="I65" s="10" t="s">
        <v>80</v>
      </c>
    </row>
    <row r="66" spans="9:9" x14ac:dyDescent="0.25">
      <c r="I66" s="11" t="s">
        <v>85</v>
      </c>
    </row>
    <row r="67" spans="9:9" x14ac:dyDescent="0.25">
      <c r="I67" s="11" t="s">
        <v>116</v>
      </c>
    </row>
  </sheetData>
  <sheetProtection algorithmName="SHA-512" hashValue="2QjT8eFBti+HrxS5Jj4f+fZ0gAgndkK+YVrvl7vQdcJuD0GeCL5qMZM6IHO1rXdGv0OtEPGJjHfxDLl+6tVsMw==" saltValue="dd0nIrbGc1vk9JANs+3C2g==" spinCount="100000" sheet="1" objects="1" scenarios="1"/>
  <sortState ref="I12:I67">
    <sortCondition ref="I12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K51"/>
  <sheetViews>
    <sheetView showGridLines="0" tabSelected="1" showWhiteSpace="0" view="pageLayout" topLeftCell="A31" zoomScaleNormal="115" workbookViewId="0">
      <selection activeCell="E15" sqref="E15:G21"/>
    </sheetView>
  </sheetViews>
  <sheetFormatPr defaultColWidth="0" defaultRowHeight="15" x14ac:dyDescent="0.25"/>
  <cols>
    <col min="1" max="1" width="4.5703125" customWidth="1"/>
    <col min="2" max="2" width="13.85546875" customWidth="1"/>
    <col min="3" max="10" width="9.140625" customWidth="1"/>
    <col min="11" max="11" width="5.42578125" customWidth="1"/>
    <col min="12" max="16384" width="9.140625" hidden="1"/>
  </cols>
  <sheetData>
    <row r="1" spans="1:10" ht="15" customHeight="1" x14ac:dyDescent="0.25">
      <c r="A1" s="40" t="s">
        <v>40</v>
      </c>
      <c r="B1" s="41"/>
      <c r="C1" s="41"/>
      <c r="D1" s="41"/>
      <c r="E1" s="42"/>
      <c r="F1" s="42"/>
      <c r="G1" s="52"/>
      <c r="H1" s="51"/>
      <c r="I1" s="51"/>
      <c r="J1" s="51"/>
    </row>
    <row r="2" spans="1:10" x14ac:dyDescent="0.25">
      <c r="A2" s="41"/>
      <c r="B2" s="41"/>
      <c r="C2" s="41"/>
      <c r="D2" s="41"/>
      <c r="E2" s="42"/>
      <c r="F2" s="42"/>
      <c r="G2" s="52"/>
      <c r="H2" s="51"/>
      <c r="I2" s="51"/>
      <c r="J2" s="51"/>
    </row>
    <row r="3" spans="1:10" x14ac:dyDescent="0.25">
      <c r="A3" s="41"/>
      <c r="B3" s="41"/>
      <c r="C3" s="41"/>
      <c r="D3" s="41"/>
      <c r="E3" s="42"/>
      <c r="F3" s="42"/>
      <c r="G3" s="52"/>
      <c r="H3" s="50"/>
      <c r="I3" s="50"/>
      <c r="J3" s="50"/>
    </row>
    <row r="4" spans="1:10" ht="15" customHeight="1" x14ac:dyDescent="0.25">
      <c r="A4" s="41"/>
      <c r="B4" s="41"/>
      <c r="C4" s="41"/>
      <c r="D4" s="41"/>
      <c r="E4" s="42"/>
      <c r="F4" s="42"/>
      <c r="G4" s="52"/>
      <c r="H4" s="50"/>
      <c r="I4" s="50"/>
      <c r="J4" s="50"/>
    </row>
    <row r="5" spans="1:10" ht="22.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" customHeight="1" x14ac:dyDescent="0.25">
      <c r="A7" s="47" t="s">
        <v>35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22.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25">
      <c r="A9" s="43" t="s">
        <v>39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x14ac:dyDescent="0.25">
      <c r="A12" s="53" t="s">
        <v>122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30" customHeight="1" x14ac:dyDescent="0.25">
      <c r="A14" s="36" t="s">
        <v>27</v>
      </c>
      <c r="B14" s="36"/>
      <c r="C14" s="36"/>
      <c r="D14" s="36"/>
      <c r="E14" s="36" t="s">
        <v>22</v>
      </c>
      <c r="F14" s="36"/>
      <c r="G14" s="36"/>
      <c r="H14" s="36" t="s">
        <v>23</v>
      </c>
      <c r="I14" s="36"/>
      <c r="J14" s="36"/>
    </row>
    <row r="15" spans="1:10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30" customHeight="1" x14ac:dyDescent="0.25">
      <c r="A18" s="36" t="s">
        <v>38</v>
      </c>
      <c r="B18" s="33"/>
      <c r="C18" s="33"/>
      <c r="D18" s="33"/>
      <c r="E18" s="35"/>
      <c r="F18" s="35"/>
      <c r="G18" s="35"/>
      <c r="H18" s="35"/>
      <c r="I18" s="35"/>
      <c r="J18" s="35"/>
    </row>
    <row r="19" spans="1:10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30" customHeight="1" x14ac:dyDescent="0.25">
      <c r="A23" s="37" t="s">
        <v>20</v>
      </c>
      <c r="B23" s="37"/>
      <c r="C23" s="37" t="s">
        <v>21</v>
      </c>
      <c r="D23" s="37"/>
      <c r="E23" s="37" t="s">
        <v>32</v>
      </c>
      <c r="F23" s="37"/>
      <c r="G23" s="37" t="s">
        <v>8</v>
      </c>
      <c r="H23" s="37"/>
      <c r="I23" s="37" t="s">
        <v>0</v>
      </c>
      <c r="J23" s="37"/>
    </row>
    <row r="24" spans="1:10" ht="60" customHeight="1" x14ac:dyDescent="0.25">
      <c r="A24" s="12" t="str">
        <f>IFERROR(VLOOKUP(B24,'Priorita'' Restart'!A13:B18,2,FALSE),"")</f>
        <v/>
      </c>
      <c r="B24" s="5"/>
      <c r="C24" s="38"/>
      <c r="D24" s="38"/>
      <c r="E24" s="38"/>
      <c r="F24" s="38"/>
      <c r="G24" s="38"/>
      <c r="H24" s="38"/>
      <c r="I24" s="38"/>
      <c r="J24" s="38"/>
    </row>
    <row r="25" spans="1:10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</row>
    <row r="26" spans="1:10" x14ac:dyDescent="0.25">
      <c r="A26" s="55" t="s">
        <v>123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x14ac:dyDescent="0.25">
      <c r="A28" s="39" t="s">
        <v>28</v>
      </c>
      <c r="B28" s="39"/>
      <c r="C28" s="35"/>
      <c r="D28" s="35"/>
      <c r="E28" s="35"/>
      <c r="F28" s="35"/>
      <c r="G28" s="35"/>
      <c r="H28" s="35"/>
      <c r="I28" s="35"/>
      <c r="J28" s="35"/>
    </row>
    <row r="29" spans="1:10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x14ac:dyDescent="0.25">
      <c r="A30" s="39" t="s">
        <v>29</v>
      </c>
      <c r="B30" s="39"/>
      <c r="C30" s="39"/>
      <c r="D30" s="39"/>
      <c r="E30" s="39"/>
      <c r="F30" s="39" t="s">
        <v>30</v>
      </c>
      <c r="G30" s="39"/>
      <c r="H30" s="39"/>
      <c r="I30" s="39"/>
      <c r="J30" s="39"/>
    </row>
    <row r="31" spans="1:10" ht="180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33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s="1" customFormat="1" ht="96.75" customHeight="1" x14ac:dyDescent="0.25">
      <c r="A34" s="35" t="s">
        <v>31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11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s="2" customForma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s="2" customForma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45" customHeight="1" x14ac:dyDescent="0.25">
      <c r="A38" s="33" t="s">
        <v>24</v>
      </c>
      <c r="B38" s="33"/>
      <c r="C38" s="33"/>
      <c r="D38" s="33"/>
      <c r="E38" s="33" t="s">
        <v>33</v>
      </c>
      <c r="F38" s="33"/>
      <c r="G38" s="33" t="s">
        <v>34</v>
      </c>
      <c r="H38" s="33"/>
      <c r="I38" s="33" t="s">
        <v>25</v>
      </c>
      <c r="J38" s="33"/>
    </row>
    <row r="39" spans="1:10" ht="45" customHeight="1" x14ac:dyDescent="0.25">
      <c r="A39" s="30"/>
      <c r="B39" s="32"/>
      <c r="C39" s="32"/>
      <c r="D39" s="31"/>
      <c r="E39" s="30"/>
      <c r="F39" s="31"/>
      <c r="G39" s="30"/>
      <c r="H39" s="31"/>
      <c r="I39" s="30"/>
      <c r="J39" s="31"/>
    </row>
    <row r="40" spans="1:10" ht="45" customHeight="1" x14ac:dyDescent="0.25">
      <c r="A40" s="30"/>
      <c r="B40" s="32"/>
      <c r="C40" s="32"/>
      <c r="D40" s="31"/>
      <c r="E40" s="30"/>
      <c r="F40" s="31"/>
      <c r="G40" s="30"/>
      <c r="H40" s="31"/>
      <c r="I40" s="30"/>
      <c r="J40" s="31"/>
    </row>
    <row r="41" spans="1:10" ht="45" customHeight="1" x14ac:dyDescent="0.25">
      <c r="A41" s="30"/>
      <c r="B41" s="32"/>
      <c r="C41" s="32"/>
      <c r="D41" s="31"/>
      <c r="E41" s="30"/>
      <c r="F41" s="31"/>
      <c r="G41" s="30"/>
      <c r="H41" s="31"/>
      <c r="I41" s="30"/>
      <c r="J41" s="31"/>
    </row>
    <row r="42" spans="1:10" ht="45" customHeight="1" x14ac:dyDescent="0.25">
      <c r="A42" s="30"/>
      <c r="B42" s="32"/>
      <c r="C42" s="32"/>
      <c r="D42" s="31"/>
      <c r="E42" s="30"/>
      <c r="F42" s="31"/>
      <c r="G42" s="30"/>
      <c r="H42" s="31"/>
      <c r="I42" s="30"/>
      <c r="J42" s="31"/>
    </row>
    <row r="43" spans="1:10" ht="45" customHeight="1" x14ac:dyDescent="0.25">
      <c r="A43" s="30"/>
      <c r="B43" s="32"/>
      <c r="C43" s="32"/>
      <c r="D43" s="31"/>
      <c r="E43" s="30"/>
      <c r="F43" s="31"/>
      <c r="G43" s="30"/>
      <c r="H43" s="31"/>
      <c r="I43" s="30"/>
      <c r="J43" s="31"/>
    </row>
    <row r="44" spans="1:10" ht="45" customHeight="1" x14ac:dyDescent="0.25">
      <c r="A44" s="30"/>
      <c r="B44" s="32"/>
      <c r="C44" s="32"/>
      <c r="D44" s="31"/>
      <c r="E44" s="30"/>
      <c r="F44" s="31"/>
      <c r="G44" s="30"/>
      <c r="H44" s="31"/>
      <c r="I44" s="30"/>
      <c r="J44" s="31"/>
    </row>
    <row r="45" spans="1:10" ht="45" customHeight="1" x14ac:dyDescent="0.25">
      <c r="A45" s="30"/>
      <c r="B45" s="32"/>
      <c r="C45" s="32"/>
      <c r="D45" s="31"/>
      <c r="E45" s="30"/>
      <c r="F45" s="31"/>
      <c r="G45" s="30"/>
      <c r="H45" s="31"/>
      <c r="I45" s="30"/>
      <c r="J45" s="31"/>
    </row>
    <row r="46" spans="1:10" ht="45" customHeight="1" x14ac:dyDescent="0.25">
      <c r="A46" s="30"/>
      <c r="B46" s="32"/>
      <c r="C46" s="32"/>
      <c r="D46" s="31"/>
      <c r="E46" s="30"/>
      <c r="F46" s="31"/>
      <c r="G46" s="30"/>
      <c r="H46" s="31"/>
      <c r="I46" s="30"/>
      <c r="J46" s="31"/>
    </row>
    <row r="47" spans="1:10" ht="45" customHeight="1" x14ac:dyDescent="0.25">
      <c r="A47" s="30"/>
      <c r="B47" s="32"/>
      <c r="C47" s="32"/>
      <c r="D47" s="31"/>
      <c r="E47" s="30"/>
      <c r="F47" s="31"/>
      <c r="G47" s="30"/>
      <c r="H47" s="31"/>
      <c r="I47" s="30"/>
      <c r="J47" s="31"/>
    </row>
    <row r="48" spans="1:10" ht="45" customHeight="1" x14ac:dyDescent="0.25">
      <c r="A48" s="24" t="s">
        <v>26</v>
      </c>
      <c r="B48" s="25"/>
      <c r="C48" s="25"/>
      <c r="D48" s="25"/>
      <c r="E48" s="25"/>
      <c r="F48" s="25"/>
      <c r="G48" s="25"/>
      <c r="H48" s="26"/>
      <c r="I48" s="27"/>
      <c r="J48" s="28"/>
    </row>
    <row r="49" spans="1:1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25">
      <c r="A51" s="29" t="s">
        <v>37</v>
      </c>
      <c r="B51" s="29"/>
      <c r="C51" s="29"/>
      <c r="D51" s="29"/>
      <c r="E51" s="29"/>
      <c r="F51" s="29"/>
      <c r="G51" s="29"/>
      <c r="H51" s="29"/>
      <c r="I51" s="29"/>
      <c r="J51" s="29"/>
    </row>
  </sheetData>
  <sheetProtection algorithmName="SHA-512" hashValue="3F3lluVjnbQfEaryMvXqekcZKddMtRGqh2JfpXR+/nJlfMF/2vbGwXwNDy4XXApRKwfGoG0eV+yiPIwiCP2DwQ==" saltValue="6iM6QCXA8AUcTw3LgiCC9w==" spinCount="100000" sheet="1" objects="1" scenarios="1"/>
  <mergeCells count="85">
    <mergeCell ref="A22:J22"/>
    <mergeCell ref="H3:J4"/>
    <mergeCell ref="H1:J2"/>
    <mergeCell ref="G1:G4"/>
    <mergeCell ref="A12:J12"/>
    <mergeCell ref="A1:D4"/>
    <mergeCell ref="E1:F4"/>
    <mergeCell ref="A9:J11"/>
    <mergeCell ref="E14:G14"/>
    <mergeCell ref="H14:J14"/>
    <mergeCell ref="A13:J13"/>
    <mergeCell ref="A5:J5"/>
    <mergeCell ref="A7:J7"/>
    <mergeCell ref="A8:J8"/>
    <mergeCell ref="C24:D24"/>
    <mergeCell ref="E24:F24"/>
    <mergeCell ref="G24:H24"/>
    <mergeCell ref="I24:J24"/>
    <mergeCell ref="A30:E30"/>
    <mergeCell ref="F30:J30"/>
    <mergeCell ref="A28:B28"/>
    <mergeCell ref="C28:J28"/>
    <mergeCell ref="A27:J27"/>
    <mergeCell ref="A26:J26"/>
    <mergeCell ref="A23:B23"/>
    <mergeCell ref="C23:D23"/>
    <mergeCell ref="E23:F23"/>
    <mergeCell ref="G23:H23"/>
    <mergeCell ref="I23:J23"/>
    <mergeCell ref="E15:G21"/>
    <mergeCell ref="H15:J21"/>
    <mergeCell ref="A15:D17"/>
    <mergeCell ref="A14:D14"/>
    <mergeCell ref="A19:D21"/>
    <mergeCell ref="A18:D18"/>
    <mergeCell ref="A29:J29"/>
    <mergeCell ref="A34:J35"/>
    <mergeCell ref="A31:E32"/>
    <mergeCell ref="F31:J32"/>
    <mergeCell ref="I40:J40"/>
    <mergeCell ref="E40:F40"/>
    <mergeCell ref="I38:J38"/>
    <mergeCell ref="I42:J42"/>
    <mergeCell ref="I43:J43"/>
    <mergeCell ref="G38:H38"/>
    <mergeCell ref="E38:F38"/>
    <mergeCell ref="A38:D38"/>
    <mergeCell ref="I39:J39"/>
    <mergeCell ref="G39:H39"/>
    <mergeCell ref="E39:F39"/>
    <mergeCell ref="A39:D39"/>
    <mergeCell ref="I41:J41"/>
    <mergeCell ref="E41:F41"/>
    <mergeCell ref="A51:J51"/>
    <mergeCell ref="E46:F46"/>
    <mergeCell ref="E47:F47"/>
    <mergeCell ref="A40:D40"/>
    <mergeCell ref="A41:D41"/>
    <mergeCell ref="A42:D42"/>
    <mergeCell ref="A43:D43"/>
    <mergeCell ref="A44:D44"/>
    <mergeCell ref="A45:D45"/>
    <mergeCell ref="A46:D46"/>
    <mergeCell ref="A47:D47"/>
    <mergeCell ref="E44:F44"/>
    <mergeCell ref="E45:F45"/>
    <mergeCell ref="E42:F42"/>
    <mergeCell ref="E43:F43"/>
    <mergeCell ref="I46:J46"/>
    <mergeCell ref="A50:J50"/>
    <mergeCell ref="A6:J6"/>
    <mergeCell ref="A49:J49"/>
    <mergeCell ref="A48:H48"/>
    <mergeCell ref="I48:J48"/>
    <mergeCell ref="I47:J47"/>
    <mergeCell ref="G40:H40"/>
    <mergeCell ref="G41:H41"/>
    <mergeCell ref="G42:H42"/>
    <mergeCell ref="G43:H43"/>
    <mergeCell ref="G44:H44"/>
    <mergeCell ref="G45:H45"/>
    <mergeCell ref="G46:H46"/>
    <mergeCell ref="G47:H47"/>
    <mergeCell ref="I44:J44"/>
    <mergeCell ref="I45:J45"/>
  </mergeCells>
  <dataValidations count="2">
    <dataValidation type="list" allowBlank="1" showInputMessage="1" showErrorMessage="1" sqref="I24:I25">
      <formula1>"In programmazione, In attuazione, Concluso"</formula1>
    </dataValidation>
    <dataValidation type="list" allowBlank="1" showInputMessage="1" showErrorMessage="1" sqref="C24:D25">
      <formula1>INDIRECT($A$24)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'Priorita'' Restart'!$A$13:$A$18</xm:f>
          </x14:formula1>
          <xm:sqref>B24:B25</xm:sqref>
        </x14:dataValidation>
        <x14:dataValidation type="list" allowBlank="1" showInputMessage="1" showErrorMessage="1">
          <x14:formula1>
            <xm:f>'Priorita'' Restart'!$I$12:$I$67</xm:f>
          </x14:formula1>
          <xm:sqref>H3:J4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Priorita' Restart</vt:lpstr>
      <vt:lpstr>Scheda progetto</vt:lpstr>
      <vt:lpstr>A.</vt:lpstr>
      <vt:lpstr>B.</vt:lpstr>
      <vt:lpstr>C.</vt:lpstr>
      <vt:lpstr>D.</vt:lpstr>
      <vt:lpstr>E.</vt:lpstr>
      <vt:lpstr>F.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claudia.genitti</cp:lastModifiedBy>
  <cp:lastPrinted>2019-07-30T07:47:52Z</cp:lastPrinted>
  <dcterms:created xsi:type="dcterms:W3CDTF">2015-06-05T18:17:20Z</dcterms:created>
  <dcterms:modified xsi:type="dcterms:W3CDTF">2019-07-30T07:47:56Z</dcterms:modified>
</cp:coreProperties>
</file>